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012\กุมภาพันธ์ 2568\"/>
    </mc:Choice>
  </mc:AlternateContent>
  <xr:revisionPtr revIDLastSave="0" documentId="13_ncr:1_{7B87D2B2-B0FB-494E-816C-1495C91E7E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  <c r="E18" i="1"/>
  <c r="E17" i="1"/>
  <c r="E15" i="1"/>
  <c r="E14" i="1"/>
  <c r="E13" i="1"/>
  <c r="E12" i="1"/>
  <c r="D12" i="1"/>
  <c r="E11" i="1"/>
  <c r="E10" i="1"/>
  <c r="D6" i="1"/>
</calcChain>
</file>

<file path=xl/sharedStrings.xml><?xml version="1.0" encoding="utf-8"?>
<sst xmlns="http://schemas.openxmlformats.org/spreadsheetml/2006/main" count="116" uniqueCount="86">
  <si>
    <t>สรุปผลการดำเนินการจัดซื้อจัดจ้างในรอบเดือน กุมภาพันธ์ 2568</t>
  </si>
  <si>
    <t>เทศบาลตำบลบางกระทุ่ม</t>
  </si>
  <si>
    <t xml:space="preserve">วันที่ 1 -  28 กุมภาพันธ์ 2568 </t>
  </si>
  <si>
    <t>ลำดับที่</t>
  </si>
  <si>
    <t>งานที่จัดซื้อหรือจัดจ้าง</t>
  </si>
  <si>
    <t>วงเงินที่จัดซื้อ</t>
  </si>
  <si>
    <t xml:space="preserve">   ราคากลาง   (บาท)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</si>
  <si>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</si>
  <si>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</si>
  <si>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</si>
  <si>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</t>
  </si>
  <si>
    <t>เลขที่และวันที่ของสัญญาหรือ</t>
  </si>
  <si>
    <t>หรือจัดจ้าง(บาท)</t>
  </si>
  <si>
    <t>และราคาที่เสนอ</t>
  </si>
  <si>
    <t>ที่ตกลงซื้อหรือจ้าง</t>
  </si>
  <si>
    <t>เลือกโดยสรุป</t>
  </si>
  <si>
    <t>ข้อตกลงในการซื้อหรือจ้าง</t>
  </si>
  <si>
    <t>จัดซื้อวัสดุก่อสร้าง กองช่าง จำนวน 19 รายการ</t>
  </si>
  <si>
    <t>วิธีเฉพาะเจาะจง</t>
  </si>
  <si>
    <t>ร้านวันชนะ  โพธิ์ธานี
เสนอราคา 25,878  บาท</t>
  </si>
  <si>
    <t>เสนอราคา
ต่ำที่สุดและไม่เกิน
ราคากลางที่กำหนด</t>
  </si>
  <si>
    <t xml:space="preserve">ใบสั่งซื้อเลขที่ 
087/2568  
ลว. 3 ก.พ 2568
</t>
  </si>
  <si>
    <t>เปลี่ยนยางรถจักรยานยนต์ งานสาธารณสุข
 หมายเลขทะเบียน กลน 694 พล</t>
  </si>
  <si>
    <t>นายจิรพงษ์  เนียมจันทร์  
เสนอราคา 600 บาท</t>
  </si>
  <si>
    <t xml:space="preserve">นายจิรพงษ์  เนียมจันทร์  
(600.00) </t>
  </si>
  <si>
    <t>บันทึกข้อความที่ 
พล 52501.01/42 
ลว. 3 ก.พ.2568</t>
  </si>
  <si>
    <t>จัดซื้อวัสดุเพื่อมาซ่อมแซมรถยนต์บรรทุกน้ำดับเพลิง
งานป้องกันและบรรเทาสาธารณภัย
หมายเลขทะเบียน ป 0773 พล.</t>
  </si>
  <si>
    <t>ร้านอภินันท์วัสดุก่อสร้าง เสนอราคา 3,110 บาท</t>
  </si>
  <si>
    <t>ร้านอภินันท์วัสดุก่อสร้าง
(3,110.00)</t>
  </si>
  <si>
    <t>บันทึกข้อความที่ 
พล 52501.01 
ลว. 5 ก.พ.2568</t>
  </si>
  <si>
    <t>จัดซื้อวัสดุน้ำมันเชื้อเพลิงและหล่อลื่น งานสาธารณสุข
ประจำเดือน ม.ค.2568</t>
  </si>
  <si>
    <t>สหกรณ์การเกษตรบางกระทุ่ม จำกัด  
เสนอราคา  2,860.80 บาท</t>
  </si>
  <si>
    <t>สหกรณ์การเกษตรบางกระทุ่ม จำกัด  
(2,860.80)</t>
  </si>
  <si>
    <t>บันทึกข้อความ
 ที่ พล 52501.02  
ลว. 7 ก.พ.2568</t>
  </si>
  <si>
    <t>จัดซื้อวัสดุน้ำมันเชื้อเพลิงและหล่อลื่น  กองช่าง
ประจำเดือน ม.ค.2568</t>
  </si>
  <si>
    <t>สหกรณ์การเกษตรบางกระทุ่ม จำกัด  
เสนอราคา 3,260.50 บาท</t>
  </si>
  <si>
    <t>สหกรณ์การเกษตรบางกระทุ่ม จำกัด  
(3,260.50)</t>
  </si>
  <si>
    <t>บันทึกข้อความ
 ที่ พล 52501.02  
ลว.  7 ก.พ.2568</t>
  </si>
  <si>
    <t>จัดซื้อวัสดุน้ำมันเชื้อเพลิงและหล่อลื่น กองการศึกษา ประจำเดือน ม.ค.2568</t>
  </si>
  <si>
    <t>สหกรณ์การเกษตรบางกระทุ่ม จำกัด  
เสนอราคา 734.00 บาท</t>
  </si>
  <si>
    <t>สหกรณ์การเกษตรบางกระทุ่ม จำกัด  
(734.00)</t>
  </si>
  <si>
    <t>จัดซื้อวัสดุน้ำมันเชื้อเพลิงและหล่อลื่น กองคลัง 
ประจำเดือน ม.ค.2568</t>
  </si>
  <si>
    <t>สหกรณ์การเกษตรบางกระทุ่ม จำกัด  
เสนอราคา 110.40 บาท</t>
  </si>
  <si>
    <t>สหกรณ์การเกษตรบางกระทุ่ม จำกัด  
(110.40)</t>
  </si>
  <si>
    <t>จัดซื้อวัสดุน้ำมันเชื้อเพลิงและหล่อลื่น งานป้องกันและบรรเทาสาธารณภัย ประจำเดือน ม.ค.2568</t>
  </si>
  <si>
    <t>สหกรณ์การเกษตรบางกระทุ่ม จำกัด  
เสนอราคา  7,197.20 บาท</t>
  </si>
  <si>
    <t>สหกรณ์การเกษตรบางกระทุ่ม จำกัด  
(7,197.20)</t>
  </si>
  <si>
    <t>จัดซื้อวัสดุน้ำมันเชื้อเพลิงและหล่อลื่น สำนักปลัด 
ประจำเดือน ม.ค.2568</t>
  </si>
  <si>
    <t>สหกรณ์การเกษตรบางกระทุ่ม จำกัด  
เสนอราคา 9,711.00 บาท</t>
  </si>
  <si>
    <t>สหกรณ์การเกษตรบางกระทุ่ม จำกัด  
(9,711.00)</t>
  </si>
  <si>
    <t>จัดซื้อวัสดุสำนักงาน กองการศึกษา จำนวน 13 รายการ</t>
  </si>
  <si>
    <t xml:space="preserve">ใบสั่งซื้อเลขที่ 
088/2568  
ลว. 13 ก.พ 2568
</t>
  </si>
  <si>
    <t>จัดซื้อวัสดุสำนักงาน กองคลัง จำนวน 5 รายการ</t>
  </si>
  <si>
    <t xml:space="preserve">ใบสั่งซื้อเลขที่ 
089/2568  
ลว. 13 ก.พ 2568
</t>
  </si>
  <si>
    <t>จัดซื้อวัสดุสำนักงาน(ตรายาง) กองช่าง จำนวน 14 รายการ</t>
  </si>
  <si>
    <t>หจก.วิทยาคารโอ.เอ
 เสนอราคา 1,850 บาท</t>
  </si>
  <si>
    <t>หจก.วิทยาคารโอ.เอ
 (1,850.00)</t>
  </si>
  <si>
    <t xml:space="preserve">ใบสั่งซื้อเลขที่ 
090/2568  
ลว. 13 ก.พ 2568
</t>
  </si>
  <si>
    <t xml:space="preserve">จัดซื้อวัสดุงานบ้านงานครัวงานสาธารณสุข </t>
  </si>
  <si>
    <t>หจก.วิทยาคารโอ.เอ
 เสนอราคา 4,500 บาท</t>
  </si>
  <si>
    <t>หจก.วิทยาคารโอ.เอ
 (4,500.00)</t>
  </si>
  <si>
    <t xml:space="preserve">ใบสั่งซื้อเลขที่ 
091/2568  
ลว. 13 ก.พ 2568
</t>
  </si>
  <si>
    <t xml:space="preserve">เปลี่ยนยางรถยนต์ส่วนกลาง 4 ประตู
หมายเลขทะเบียน กพ - 2692 พล </t>
  </si>
  <si>
    <t>ร้าน ส.ประวินการยาง
เสนอราคา 19,800 บาท</t>
  </si>
  <si>
    <t>ร้าน ส.ประวินการยาง
( 19,800.00)</t>
  </si>
  <si>
    <t xml:space="preserve">ใบสั่งซื้อเลขที่ 
092/2568  
ลว. 13 ก.พ 2568
</t>
  </si>
  <si>
    <t>จัดซื้อครุภัณฑ์สำนักงาน สำนักปลัด</t>
  </si>
  <si>
    <t>บริษัท.ไอเดียเฟอร์นิเจอร์มอลด์  
เสนอราคา  40,280 บาท</t>
  </si>
  <si>
    <t xml:space="preserve">บริษัท.ไอเดียเฟอร์นิเจอร์มอลด์  
 (40,280.00) </t>
  </si>
  <si>
    <t xml:space="preserve">ใบสั่งซื้อเลขที่ 
093/2568  
ลว. 13 ก.พ 2568
</t>
  </si>
  <si>
    <t>ซ่อมแซมรถยนต์เปลี่ยนถ่ายน้ำมันเครื่องรถยนต์ส่วนกลาง
หมายเลขทะเบียน กง - 9384 พล.</t>
  </si>
  <si>
    <t>นายอรมศักดิ์  สีขวัญม้า
 เสนอราคา 2,550 บาท</t>
  </si>
  <si>
    <t>นายอรมศักดิ์  สีขวัญม้า
( 2,550.00)</t>
  </si>
  <si>
    <t xml:space="preserve">ใบสั่งจ้างเลขที่ 
094/2568  
ลว. 21 ก.พ 2568
</t>
  </si>
  <si>
    <t>จ้างรถแบคโฮ ขนาด SK 140 ปรับปรุงพื้นที่ 
บ่อขยะทต.บางกระทุ่ม</t>
  </si>
  <si>
    <t>นายยงยุทธ  นาคกุญชร
เสนอราคา 6,000 บาท</t>
  </si>
  <si>
    <t>นายยงยุทธ  นาคกุญชร
(6,000.00)</t>
  </si>
  <si>
    <t xml:space="preserve">ใบสั่งจ้างเลขที่ 
095/2568  
ลว. 27 ก.พ 2568
</t>
  </si>
  <si>
    <t xml:space="preserve">จัดซื้อวัสดุอุปกรณ์ติดตั้งผ้าม่านภายในอาคารสำนักงาน
 ( ห่วงตราไก่) </t>
  </si>
  <si>
    <t>นายวันชนะ โพธิ์ธานี
เสนอราคา 1,400 บาท</t>
  </si>
  <si>
    <t>นายวันชนะ โพธิ์ธานี
( 1,400.00 )</t>
  </si>
  <si>
    <t xml:space="preserve">ใบสั่งซื้อเลขที่ 
096/2568  
ลว. 27 ก.พ 2568
</t>
  </si>
  <si>
    <t>หจก.วิทยาคารโอ.เอ
 เสนอราคา 10,838 บาท</t>
  </si>
  <si>
    <t>หจก.วิทยาคารโอ.เอ
 เสนอราคา  4,944 บาท</t>
  </si>
  <si>
    <t>หจก.วิทยาคารโอ.เอ
 (4,944.00)</t>
  </si>
  <si>
    <t>หจก.วิทยาคารโอ.เอ
 (10,838.00)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</si>
</sst>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Tahoma"/>
      <charset val="222"/>
      <scheme val="minor"/>
    </font>
    <font>
      <b/>
      <sz val="16"/>
      <color theme="1"/>
      <name val="TH SarabunIT๙"/>
      <charset val="134"/>
    </font>
    <font>
      <sz val="16"/>
      <color theme="1"/>
      <name val="TH SarabunIT๙"/>
      <charset val="134"/>
    </font>
    <font>
      <sz val="16"/>
      <name val="TH SarabunIT๙"/>
      <charset val="134"/>
    </font>
    <font>
      <b/>
      <sz val="16"/>
      <name val="TH SarabunIT๙"/>
      <charset val="134"/>
    </font>
    <font>
      <sz val="16"/>
      <color rgb="FF3F3F76"/>
      <name val="Tahoma"/>
      <charset val="134"/>
      <scheme val="minor"/>
    </font>
    <font>
      <sz val="11"/>
      <color rgb="FF3F3F76"/>
      <name val="Tahoma"/>
      <charset val="222"/>
      <scheme val="minor"/>
    </font>
    <font>
      <sz val="11"/>
      <color theme="1"/>
      <name val="Tahoma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6" fillId="3" borderId="4" applyNumberFormat="0" applyAlignment="0" applyProtection="0"/>
  </cellStyleXfs>
  <cellXfs count="27">
    <xf numFmtId="0" fontId="0" fillId="0" borderId="0" xfId="0"/>
    <xf numFmtId="0" fontId="1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left" vertical="top"/>
    </xf>
    <xf numFmtId="43" fontId="2" fillId="2" borderId="1" xfId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43" fontId="3" fillId="2" borderId="1" xfId="1" applyFont="1" applyFill="1" applyBorder="1" applyAlignment="1">
      <alignment horizontal="left" vertical="top"/>
    </xf>
    <xf numFmtId="43" fontId="3" fillId="2" borderId="1" xfId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vertical="top"/>
    </xf>
    <xf numFmtId="49" fontId="2" fillId="2" borderId="1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/>
    </xf>
    <xf numFmtId="0" fontId="5" fillId="2" borderId="0" xfId="2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</cellXfs>
  <cellStyles count="3">
    <cellStyle name="จุลภาค" xfId="1" builtinId="3"/>
    <cellStyle name="ปกติ" xfId="0" builtinId="0"/>
    <cellStyle name="ป้อนค่า" xfId="2" builtin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view="pageBreakPreview" zoomScale="60" zoomScaleNormal="100" workbookViewId="0">
      <selection activeCell="B6" sqref="B6"/>
    </sheetView>
  </sheetViews>
  <sheetFormatPr defaultColWidth="9" defaultRowHeight="20.25"/>
  <cols>
    <col min="1" max="1" width="5.125" style="2" customWidth="1"/>
    <col min="2" max="2" width="41.75" style="3" customWidth="1"/>
    <col min="3" max="3" width="15.5" style="3" customWidth="1"/>
    <col min="4" max="4" width="15.125" style="3" customWidth="1"/>
    <col min="5" max="5" width="16.75" style="3" customWidth="1"/>
    <col min="6" max="6" width="27.625" style="3" customWidth="1"/>
    <col min="7" max="7" width="25.375" style="3" customWidth="1"/>
    <col min="8" max="8" width="17.25" style="3" customWidth="1"/>
    <col min="9" max="9" width="22.75" style="3" customWidth="1"/>
    <col min="10" max="10" width="19.75" style="3" customWidth="1"/>
    <col min="11" max="11" width="11" style="3" customWidth="1"/>
    <col min="12" max="16384" width="9" style="3"/>
  </cols>
  <sheetData>
    <row r="1" spans="1:15" s="1" customForma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16"/>
      <c r="K1" s="16"/>
      <c r="L1" s="16"/>
      <c r="M1" s="16"/>
      <c r="N1" s="16"/>
      <c r="O1" s="16"/>
    </row>
    <row r="2" spans="1:15" s="1" customForma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16"/>
      <c r="K2" s="16"/>
      <c r="L2" s="16"/>
      <c r="M2" s="16"/>
      <c r="N2" s="16"/>
      <c r="O2" s="16"/>
    </row>
    <row r="3" spans="1:15" s="1" customFormat="1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16"/>
      <c r="K3" s="16"/>
      <c r="L3" s="16"/>
      <c r="M3" s="16"/>
      <c r="N3" s="16"/>
      <c r="O3" s="16"/>
    </row>
    <row r="4" spans="1:15">
      <c r="A4" s="23" t="s">
        <v>3</v>
      </c>
      <c r="B4" s="25" t="s">
        <v>4</v>
      </c>
      <c r="C4" s="4" t="s">
        <v>5</v>
      </c>
      <c r="D4" s="26" t="s">
        <v>6</v>
      </c>
      <c r="E4" s="25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1"/>
    </row>
    <row r="5" spans="1:15">
      <c r="A5" s="24"/>
      <c r="B5" s="25"/>
      <c r="C5" s="5" t="s">
        <v>12</v>
      </c>
      <c r="D5" s="26"/>
      <c r="E5" s="25"/>
      <c r="F5" s="5" t="s">
        <v>13</v>
      </c>
      <c r="G5" s="5" t="s">
        <v>14</v>
      </c>
      <c r="H5" s="5" t="s">
        <v>15</v>
      </c>
      <c r="I5" s="5" t="s">
        <v>16</v>
      </c>
      <c r="J5" s="1"/>
    </row>
    <row r="6" spans="1:15" ht="84.95" customHeight="1">
      <c r="A6" s="6">
        <v>1</v>
      </c>
      <c r="B6" s="7" t="s">
        <v>17</v>
      </c>
      <c r="C6" s="8">
        <v>25878</v>
      </c>
      <c r="D6" s="9">
        <f>C6</f>
        <v>25878</v>
      </c>
      <c r="E6" s="10" t="s">
        <v>18</v>
      </c>
      <c r="F6" s="11" t="s">
        <v>19</v>
      </c>
      <c r="G6" s="11" t="s">
        <v>19</v>
      </c>
      <c r="H6" s="11" t="s">
        <v>20</v>
      </c>
      <c r="I6" s="17" t="s">
        <v>21</v>
      </c>
    </row>
    <row r="7" spans="1:15" ht="84.95" customHeight="1">
      <c r="A7" s="6">
        <v>2</v>
      </c>
      <c r="B7" s="7" t="s">
        <v>22</v>
      </c>
      <c r="C7" s="8">
        <v>600</v>
      </c>
      <c r="D7" s="9">
        <v>600</v>
      </c>
      <c r="E7" s="10" t="s">
        <v>18</v>
      </c>
      <c r="F7" s="11" t="s">
        <v>23</v>
      </c>
      <c r="G7" s="11" t="s">
        <v>24</v>
      </c>
      <c r="H7" s="11" t="s">
        <v>20</v>
      </c>
      <c r="I7" s="17" t="s">
        <v>25</v>
      </c>
    </row>
    <row r="8" spans="1:15" ht="84.95" customHeight="1">
      <c r="A8" s="6">
        <v>3</v>
      </c>
      <c r="B8" s="7" t="s">
        <v>26</v>
      </c>
      <c r="C8" s="8">
        <v>3110</v>
      </c>
      <c r="D8" s="9">
        <v>3110</v>
      </c>
      <c r="E8" s="10" t="s">
        <v>18</v>
      </c>
      <c r="F8" s="11" t="s">
        <v>27</v>
      </c>
      <c r="G8" s="11" t="s">
        <v>28</v>
      </c>
      <c r="H8" s="11" t="s">
        <v>20</v>
      </c>
      <c r="I8" s="17" t="s">
        <v>29</v>
      </c>
    </row>
    <row r="9" spans="1:15" ht="84.95" customHeight="1">
      <c r="A9" s="6">
        <v>4</v>
      </c>
      <c r="B9" s="12" t="s">
        <v>30</v>
      </c>
      <c r="C9" s="13">
        <v>2860.8</v>
      </c>
      <c r="D9" s="14">
        <v>2860.8</v>
      </c>
      <c r="E9" s="10" t="s">
        <v>18</v>
      </c>
      <c r="F9" s="15" t="s">
        <v>31</v>
      </c>
      <c r="G9" s="15" t="s">
        <v>32</v>
      </c>
      <c r="H9" s="15" t="s">
        <v>20</v>
      </c>
      <c r="I9" s="18" t="s">
        <v>33</v>
      </c>
      <c r="J9" s="19"/>
      <c r="K9" s="20"/>
    </row>
    <row r="10" spans="1:15" ht="84.95" customHeight="1">
      <c r="A10" s="6">
        <v>5</v>
      </c>
      <c r="B10" s="12" t="s">
        <v>34</v>
      </c>
      <c r="C10" s="13">
        <v>3260.5</v>
      </c>
      <c r="D10" s="14">
        <v>3260.5</v>
      </c>
      <c r="E10" s="6" t="str">
        <f>E8</f>
        <v>วิธีเฉพาะเจาะจง</v>
      </c>
      <c r="F10" s="15" t="s">
        <v>35</v>
      </c>
      <c r="G10" s="15" t="s">
        <v>36</v>
      </c>
      <c r="H10" s="15" t="s">
        <v>20</v>
      </c>
      <c r="I10" s="18" t="s">
        <v>37</v>
      </c>
      <c r="J10" s="19"/>
      <c r="K10" s="20"/>
    </row>
    <row r="11" spans="1:15" ht="84.95" customHeight="1">
      <c r="A11" s="6">
        <v>6</v>
      </c>
      <c r="B11" s="12" t="s">
        <v>38</v>
      </c>
      <c r="C11" s="13">
        <v>734</v>
      </c>
      <c r="D11" s="14">
        <v>734</v>
      </c>
      <c r="E11" s="6" t="str">
        <f>E8</f>
        <v>วิธีเฉพาะเจาะจง</v>
      </c>
      <c r="F11" s="15" t="s">
        <v>39</v>
      </c>
      <c r="G11" s="15" t="s">
        <v>40</v>
      </c>
      <c r="H11" s="15" t="s">
        <v>20</v>
      </c>
      <c r="I11" s="18" t="s">
        <v>37</v>
      </c>
      <c r="J11" s="19"/>
      <c r="K11" s="20"/>
    </row>
    <row r="12" spans="1:15" ht="84.95" customHeight="1">
      <c r="A12" s="6">
        <v>7</v>
      </c>
      <c r="B12" s="12" t="s">
        <v>41</v>
      </c>
      <c r="C12" s="13">
        <v>110.4</v>
      </c>
      <c r="D12" s="14">
        <f>C12</f>
        <v>110.4</v>
      </c>
      <c r="E12" s="6" t="str">
        <f>E9</f>
        <v>วิธีเฉพาะเจาะจง</v>
      </c>
      <c r="F12" s="15" t="s">
        <v>42</v>
      </c>
      <c r="G12" s="15" t="s">
        <v>43</v>
      </c>
      <c r="H12" s="15" t="s">
        <v>20</v>
      </c>
      <c r="I12" s="18" t="s">
        <v>37</v>
      </c>
      <c r="J12" s="19"/>
      <c r="K12" s="20"/>
    </row>
    <row r="13" spans="1:15" ht="84.95" customHeight="1">
      <c r="A13" s="6">
        <v>8</v>
      </c>
      <c r="B13" s="12" t="s">
        <v>44</v>
      </c>
      <c r="C13" s="13">
        <v>7197.2</v>
      </c>
      <c r="D13" s="14">
        <v>7197.2</v>
      </c>
      <c r="E13" s="6" t="str">
        <f>E6</f>
        <v>วิธีเฉพาะเจาะจง</v>
      </c>
      <c r="F13" s="15" t="s">
        <v>45</v>
      </c>
      <c r="G13" s="15" t="s">
        <v>46</v>
      </c>
      <c r="H13" s="15" t="s">
        <v>20</v>
      </c>
      <c r="I13" s="18" t="s">
        <v>37</v>
      </c>
      <c r="J13" s="19"/>
      <c r="K13" s="20"/>
    </row>
    <row r="14" spans="1:15" ht="84.95" customHeight="1">
      <c r="A14" s="6">
        <v>9</v>
      </c>
      <c r="B14" s="12" t="s">
        <v>47</v>
      </c>
      <c r="C14" s="13">
        <v>9711</v>
      </c>
      <c r="D14" s="14">
        <v>9711</v>
      </c>
      <c r="E14" s="6" t="str">
        <f>E6</f>
        <v>วิธีเฉพาะเจาะจง</v>
      </c>
      <c r="F14" s="15" t="s">
        <v>48</v>
      </c>
      <c r="G14" s="15" t="s">
        <v>49</v>
      </c>
      <c r="H14" s="15" t="s">
        <v>20</v>
      </c>
      <c r="I14" s="18" t="s">
        <v>37</v>
      </c>
      <c r="J14" s="19"/>
      <c r="K14" s="20"/>
    </row>
    <row r="15" spans="1:15" ht="84.95" customHeight="1">
      <c r="A15" s="6">
        <v>10</v>
      </c>
      <c r="B15" s="12" t="s">
        <v>50</v>
      </c>
      <c r="C15" s="13">
        <v>4944</v>
      </c>
      <c r="D15" s="14">
        <v>4944</v>
      </c>
      <c r="E15" s="6" t="str">
        <f>E7</f>
        <v>วิธีเฉพาะเจาะจง</v>
      </c>
      <c r="F15" s="15" t="s">
        <v>83</v>
      </c>
      <c r="G15" s="15" t="s">
        <v>84</v>
      </c>
      <c r="H15" s="11" t="s">
        <v>20</v>
      </c>
      <c r="I15" s="17" t="s">
        <v>51</v>
      </c>
      <c r="J15" s="21"/>
      <c r="K15" s="20"/>
    </row>
    <row r="16" spans="1:15" ht="84.95" customHeight="1">
      <c r="A16" s="6">
        <v>11</v>
      </c>
      <c r="B16" s="12" t="s">
        <v>52</v>
      </c>
      <c r="C16" s="13">
        <v>10838</v>
      </c>
      <c r="D16" s="14">
        <v>10838</v>
      </c>
      <c r="E16" s="10" t="s">
        <v>18</v>
      </c>
      <c r="F16" s="15" t="s">
        <v>82</v>
      </c>
      <c r="G16" s="15" t="s">
        <v>85</v>
      </c>
      <c r="H16" s="11" t="s">
        <v>20</v>
      </c>
      <c r="I16" s="17" t="s">
        <v>53</v>
      </c>
      <c r="J16" s="19"/>
      <c r="K16" s="20"/>
    </row>
    <row r="17" spans="1:11" ht="84.95" customHeight="1">
      <c r="A17" s="6">
        <v>12</v>
      </c>
      <c r="B17" s="12" t="s">
        <v>54</v>
      </c>
      <c r="C17" s="13">
        <v>1850</v>
      </c>
      <c r="D17" s="14">
        <v>1850</v>
      </c>
      <c r="E17" s="6" t="str">
        <f>E7</f>
        <v>วิธีเฉพาะเจาะจง</v>
      </c>
      <c r="F17" s="15" t="s">
        <v>55</v>
      </c>
      <c r="G17" s="15" t="s">
        <v>56</v>
      </c>
      <c r="H17" s="15" t="s">
        <v>20</v>
      </c>
      <c r="I17" s="17" t="s">
        <v>57</v>
      </c>
      <c r="J17" s="19"/>
      <c r="K17" s="20"/>
    </row>
    <row r="18" spans="1:11" ht="84.95" customHeight="1">
      <c r="A18" s="6">
        <v>13</v>
      </c>
      <c r="B18" s="12" t="s">
        <v>58</v>
      </c>
      <c r="C18" s="13">
        <v>4500</v>
      </c>
      <c r="D18" s="14">
        <v>4500</v>
      </c>
      <c r="E18" s="6" t="str">
        <f>E8</f>
        <v>วิธีเฉพาะเจาะจง</v>
      </c>
      <c r="F18" s="15" t="s">
        <v>59</v>
      </c>
      <c r="G18" s="15" t="s">
        <v>60</v>
      </c>
      <c r="H18" s="15" t="s">
        <v>20</v>
      </c>
      <c r="I18" s="17" t="s">
        <v>61</v>
      </c>
      <c r="J18" s="19"/>
      <c r="K18" s="20"/>
    </row>
    <row r="19" spans="1:11" ht="84.95" customHeight="1">
      <c r="A19" s="6">
        <v>14</v>
      </c>
      <c r="B19" s="7" t="s">
        <v>62</v>
      </c>
      <c r="C19" s="8">
        <v>19800</v>
      </c>
      <c r="D19" s="9">
        <v>19800</v>
      </c>
      <c r="E19" s="10" t="s">
        <v>18</v>
      </c>
      <c r="F19" s="11" t="s">
        <v>63</v>
      </c>
      <c r="G19" s="11" t="s">
        <v>64</v>
      </c>
      <c r="H19" s="11" t="s">
        <v>20</v>
      </c>
      <c r="I19" s="17" t="s">
        <v>65</v>
      </c>
    </row>
    <row r="20" spans="1:11" ht="84.95" customHeight="1">
      <c r="A20" s="6">
        <v>15</v>
      </c>
      <c r="B20" s="12" t="s">
        <v>66</v>
      </c>
      <c r="C20" s="13">
        <v>45400</v>
      </c>
      <c r="D20" s="14">
        <v>40280</v>
      </c>
      <c r="E20" s="6" t="str">
        <f>E8</f>
        <v>วิธีเฉพาะเจาะจง</v>
      </c>
      <c r="F20" s="15" t="s">
        <v>67</v>
      </c>
      <c r="G20" s="15" t="s">
        <v>68</v>
      </c>
      <c r="H20" s="11" t="s">
        <v>20</v>
      </c>
      <c r="I20" s="17" t="s">
        <v>69</v>
      </c>
      <c r="J20" s="19"/>
      <c r="K20" s="20"/>
    </row>
    <row r="21" spans="1:11" ht="84.95" customHeight="1">
      <c r="A21" s="6">
        <v>16</v>
      </c>
      <c r="B21" s="7" t="s">
        <v>70</v>
      </c>
      <c r="C21" s="8">
        <v>2550</v>
      </c>
      <c r="D21" s="9">
        <v>2550</v>
      </c>
      <c r="E21" s="10" t="s">
        <v>18</v>
      </c>
      <c r="F21" s="11" t="s">
        <v>71</v>
      </c>
      <c r="G21" s="11" t="s">
        <v>72</v>
      </c>
      <c r="H21" s="11" t="s">
        <v>20</v>
      </c>
      <c r="I21" s="17" t="s">
        <v>73</v>
      </c>
      <c r="J21" s="21"/>
    </row>
    <row r="22" spans="1:11" ht="84.95" customHeight="1">
      <c r="A22" s="6">
        <v>17</v>
      </c>
      <c r="B22" s="7" t="s">
        <v>74</v>
      </c>
      <c r="C22" s="8">
        <v>6000</v>
      </c>
      <c r="D22" s="9">
        <v>6000</v>
      </c>
      <c r="E22" s="10" t="s">
        <v>18</v>
      </c>
      <c r="F22" s="11" t="s">
        <v>75</v>
      </c>
      <c r="G22" s="11" t="s">
        <v>76</v>
      </c>
      <c r="H22" s="11" t="s">
        <v>20</v>
      </c>
      <c r="I22" s="17" t="s">
        <v>77</v>
      </c>
    </row>
    <row r="23" spans="1:11" ht="84.95" customHeight="1">
      <c r="A23" s="6">
        <v>18</v>
      </c>
      <c r="B23" s="7" t="s">
        <v>78</v>
      </c>
      <c r="C23" s="8">
        <v>1400</v>
      </c>
      <c r="D23" s="9">
        <v>1400</v>
      </c>
      <c r="E23" s="10" t="s">
        <v>18</v>
      </c>
      <c r="F23" s="11" t="s">
        <v>79</v>
      </c>
      <c r="G23" s="11" t="s">
        <v>80</v>
      </c>
      <c r="H23" s="11" t="s">
        <v>20</v>
      </c>
      <c r="I23" s="17" t="s">
        <v>81</v>
      </c>
    </row>
  </sheetData>
  <mergeCells count="7">
    <mergeCell ref="A1:I1"/>
    <mergeCell ref="A2:I2"/>
    <mergeCell ref="A3:I3"/>
    <mergeCell ref="A4:A5"/>
    <mergeCell ref="B4:B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2026-06-29T06:44:47Z</cp:lastPrinted>
  <dcterms:created xsi:type="dcterms:W3CDTF">2026-06-24T07:08:00Z</dcterms:created>
  <dcterms:modified xsi:type="dcterms:W3CDTF">2026-06-29T06:46:17Z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4C002A0867C7472897A3396116572517_13</vt:lpwstr>
  </property>
  <property fmtid="{D5CDD505-2E9C-101B-9397-08002B2CF9AE}" pid="3" name="KSOProductBuildVer">
    <vt:lpwstr>1054-12.2.0.22222</vt:lpwstr>
  </property>
</Properties>
</file>