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011\กุมภาพันธ์ 2569\"/>
    </mc:Choice>
  </mc:AlternateContent>
  <xr:revisionPtr revIDLastSave="0" documentId="13_ncr:1_{A3145AA4-096E-4A0F-8FAA-38354956D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9" l="1"/>
  <c r="E27" i="9" s="1"/>
  <c r="D29" i="9"/>
  <c r="D28" i="9"/>
  <c r="D27" i="9"/>
  <c r="D26" i="9"/>
  <c r="E25" i="9"/>
  <c r="D25" i="9"/>
  <c r="D24" i="9"/>
  <c r="D22" i="9"/>
  <c r="D21" i="9"/>
  <c r="D20" i="9"/>
  <c r="D19" i="9"/>
  <c r="D18" i="9"/>
  <c r="D17" i="9"/>
  <c r="D10" i="9"/>
  <c r="E9" i="9"/>
  <c r="D9" i="9"/>
  <c r="D8" i="9"/>
  <c r="D7" i="9"/>
  <c r="E30" i="9" l="1"/>
  <c r="E18" i="9"/>
  <c r="E19" i="9" s="1"/>
  <c r="E20" i="9" s="1"/>
  <c r="E21" i="9" s="1"/>
  <c r="E17" i="9" s="1"/>
  <c r="E22" i="9" s="1"/>
  <c r="E24" i="9" s="1"/>
  <c r="E10" i="9"/>
</calcChain>
</file>

<file path=xl/sharedStrings.xml><?xml version="1.0" encoding="utf-8"?>
<sst xmlns="http://schemas.openxmlformats.org/spreadsheetml/2006/main" count="148" uniqueCount="113">
  <si>
    <t>สรุปผลการดำเนินการจัดซื้อจัดจ้างในรอบเดือน กุมภาพันธ์ 2569</t>
  </si>
  <si>
    <t>เทศบาลตำบลบางกระทุ่ม อำเภอบางกระทุ่ม จังหวัดพิษณุโลก</t>
  </si>
  <si>
    <t>วันที่ 1 - 28 กุมภาพันธ์  2569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</si>
  <si>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</si>
  <si>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</si>
  <si>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</si>
  <si>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</si>
  <si>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</si>
  <si>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</si>
  <si>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</si>
  <si>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</si>
  <si>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</si>
  <si>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</si>
  <si>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</si>
  <si>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</si>
  <si>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</si>
  <si>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</si>
  <si>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วิธีเฉพาะเจาะจง</t>
  </si>
  <si>
    <t>อู่พิกุลการช่าง
ราคาที่เสนอ 5,800.00 บาท</t>
  </si>
  <si>
    <t>อู่พิกุลการช่าง
( 5,800.00 )</t>
  </si>
  <si>
    <t>เสนอราคา
ต่ำที่สุดและไม่เกิน
ราคากลางที่กำหนด</t>
  </si>
  <si>
    <t xml:space="preserve">จัดซื้อวัสดุก่อสร้าง (กองช่าง) เทศบาลตำบลบางกระทุ่ม 
</t>
  </si>
  <si>
    <t>หจก. ถนอมชัย ค้าไม้ 
ราคาที่เสนอ 10,350.00 บาท</t>
  </si>
  <si>
    <t>หจก. ถนอมชัย ค้าไม้ 
( 10,350.00 )</t>
  </si>
  <si>
    <t xml:space="preserve">จัดจ้างซ่อมแซมรถกระเช้า หมายเลขทะเบียน 81-1443 พล 
(กองช่าง) เทศบาลตำบลบางกระทุ่ม </t>
  </si>
  <si>
    <t>อู่พิกุลการช่าง
ราคาที่เสนอ 29,710.00 บาท</t>
  </si>
  <si>
    <t>อู่พิกุลการช่าง
( 29,710.00 )</t>
  </si>
  <si>
    <t>ค่าจัดซื้อน้ำมันเชื้อเพลิงประจำเดือน มกราคม 2569 (กองการศึกษา)</t>
  </si>
  <si>
    <t>ค่าจัดซื้อน้ำมันเชื้อเพลิงประจำเดือน มกราคม 2569 ( กองคลัง)</t>
  </si>
  <si>
    <t>ค่าจัดซื้อน้ำมันเชื้อเพลิงประจำเดือน มกราคม 2569 ( สำนักปลัด)</t>
  </si>
  <si>
    <t>ค่าจัดซื้อน้ำมันเชื้อเพลิงประจำเดือน มกราคม 2569 (กองช่าง)</t>
  </si>
  <si>
    <t>สหกรณ์การเกษตรบางกระทุ่ม     เสนอราคา 3,360 บาท</t>
  </si>
  <si>
    <t xml:space="preserve">สหกรณ์การเกษตรบางกระทุ่ม 
(3,360) </t>
  </si>
  <si>
    <t xml:space="preserve">บันทึกข้อความ 
ที่พล 52501.04/
ลว. 5 ก.พ. 2569
</t>
  </si>
  <si>
    <t>จ้างเหมารถแบคโฮปรับเกลี่ยบ่อขยะ เทศบาลตำบลบางกระทุ่ม</t>
  </si>
  <si>
    <t>นายธัชชัย พิรุณศาสตร์
( 9,000.00 )</t>
  </si>
  <si>
    <t>จัดซื้อวัสดุงานบ้านงานครัว (งานสาธารณสุขและสิ่งแวดล้อม) 
เทศบาลตำบลบางกระทุ่ม</t>
  </si>
  <si>
    <t>ร้านวันชนะ โพธิ์ธานี 
( 4,570.00 )</t>
  </si>
  <si>
    <t>ร้านวันชนะ โพธิ์ธานี 
( 4,720.00 )</t>
  </si>
  <si>
    <t>ร้านวันชนะ โพธิ์ธานี 
( 5,110.00 )</t>
  </si>
  <si>
    <t>จัดซื้อวัสดุการเกษตร (งานป้องกันและบรรเทาสาธารณภัย)
 สำนักปลัดเทศบาลตำบลบางกระทุ่ม</t>
  </si>
  <si>
    <t>ร้านวันชนะ โพธิ์ธานี 
( 14,650.00 )</t>
  </si>
  <si>
    <t xml:space="preserve">จ้างเหมากำจัดขยะมูลฝอยโดยวิธิเก็บขนขยะ
ไปกำจัดปริมาณขยะมูลฝอย </t>
  </si>
  <si>
    <t>บริษัท นางพยา เอ็นจิเนียริ่ง จำกัด
( 81,217.00 )</t>
  </si>
  <si>
    <t xml:space="preserve">โครงการปรับปรุง Overlay ผิวจราจร แอลฟัลท์ติกคอนกรีต 
สายถนนริมคลอง หมู่ที่ 3 </t>
  </si>
  <si>
    <t xml:space="preserve">ประกวดราคาอิเล็กทรอนิกส์
</t>
  </si>
  <si>
    <t xml:space="preserve">หจก. ที. เอ็น.เอ ก่อสร้าง
ราคาที่เสนอ 923,000.00 บาท
</t>
  </si>
  <si>
    <t xml:space="preserve">หจก. ที. เอ็น.เอ ก่อสร้าง
( 923,000.00)
</t>
  </si>
  <si>
    <t>ร้านวันชนะ โพธิ์ธานี 
( 9,120.00 )</t>
  </si>
  <si>
    <t xml:space="preserve">บันทึกข้อความ 
ที่พล 52501.01/50
ลว. 23 ก.พ. 2569
</t>
  </si>
  <si>
    <t xml:space="preserve">นายวิรัตน์  ทองอะนันต์
( 1,350.00 ) </t>
  </si>
  <si>
    <t xml:space="preserve">จัดซื้อวัสดุคอมพิวเตอร์ (กองช่าง) เทศบาลตำบลบางกระทุ่ม </t>
  </si>
  <si>
    <t>ร้านวันชนะ โพธิ์ธานี 
ราคาที่เสนอ 5,380 บาท</t>
  </si>
  <si>
    <t xml:space="preserve">ร้านวันชนะ โพธิ์ธานี  
(5,380.00) </t>
  </si>
  <si>
    <t xml:space="preserve">บันทึกข้อความ 
ที่พล 52501.01/68
ลว. 27 ก.พ. 2569
</t>
  </si>
  <si>
    <t>ใบสั่งจ้างเลขที่ 
072/2569  
ลว 3 ก.พ.2569</t>
  </si>
  <si>
    <t xml:space="preserve">จ้างซ่อมแซมรถบรรทุกน้ำ หมายเลขทะเบียน ป 0773 พล.
</t>
  </si>
  <si>
    <t>ร้านบุญศักดิ์โลหะกิจ
ราคาที่เสนอ 38,085.00 บาท</t>
  </si>
  <si>
    <t>ร้านบุญศักดิ์โลหะกิจ 
( 38,085.00 )</t>
  </si>
  <si>
    <t>ใบสั่งซื้อ เลขที่ 
073/2569  
ลว 3 ก.พ.2569</t>
  </si>
  <si>
    <t>ใบสั่งซื้อ เลขที่ 
074/2569  
ลว 4 ก.พ.2569</t>
  </si>
  <si>
    <t>ใบสั่งจ้างเลขที่ 
075/2569  
ลว 4 ก.พ.2569</t>
  </si>
  <si>
    <t>สหกรณ์การเกษตรบางกระทุ่ม     เสนอราคา 800.00 บาท</t>
  </si>
  <si>
    <t xml:space="preserve">สหกรณ์การเกษตรบางกระทุ่ม 
(800.00) </t>
  </si>
  <si>
    <t xml:space="preserve">บันทึกข้อความ 
ที่พล 52501.03
ลว. 5 ก.พ. 2569
</t>
  </si>
  <si>
    <t>สหกรณ์การเกษตรบางกระทุ่ม     เสนอราคา 7,100.00 บาท</t>
  </si>
  <si>
    <t xml:space="preserve">สหกรณ์การเกษตรบางกระทุ่ม 
(7,100.00) </t>
  </si>
  <si>
    <t xml:space="preserve">บันทึกข้อความ 
ที่พล 52501.01
ลว. 5 ก.พ. 2569
</t>
  </si>
  <si>
    <t>สหกรณ์การเกษตรบางกระทุ่ม     เสนอราคา 5,960.00 บาท</t>
  </si>
  <si>
    <t xml:space="preserve">สหกรณ์การเกษตรบางกระทุ่ม 
(5,960.00) </t>
  </si>
  <si>
    <t>ค่าจัดซื้อน้ำมันเชื้อเพลิงประจำเดือนมกราคม 2569 (งานสาธารณสุข)</t>
  </si>
  <si>
    <t>ค่าจัดซื้อน้ำมันเชื้อเพลิงประจำเดือน มกราคม 2569 (งานป้องกัน)</t>
  </si>
  <si>
    <t>สหกรณ์การเกษตรบางกระทุ่ม     เสนอราคา 200.00 บาท</t>
  </si>
  <si>
    <t xml:space="preserve">สหกรณ์การเกษตรบางกระทุ่ม 
(200.00) </t>
  </si>
  <si>
    <t xml:space="preserve">บันทึกข้อความ 
ที่พล 52501.02
ลว. 5 ก.พ. 2569
</t>
  </si>
  <si>
    <t>สหกรณ์การเกษตรบางกระทุ่ม     เสนอราคา 6,200.00 บาท</t>
  </si>
  <si>
    <t xml:space="preserve">สหกรณ์การเกษตรบางกระทุ่ม 
(6,200.00) </t>
  </si>
  <si>
    <t>นายธัชชัย พิรุณศาสตร์
ราคาที่เสนอ 9,000.00 บาท</t>
  </si>
  <si>
    <t>ใบสั่งซื้อ เลขที่ 
077/2569  
ลว 6 ก.พ. 2569</t>
  </si>
  <si>
    <t>ใบสั่งจ้าง เลขที่ 
076/2569  
ลว 5 ก.พ. 2569</t>
  </si>
  <si>
    <t>จัดซื้อวัสดการเกษตร (กองการศึกษา) เทศบาลตำบลบางระทุ่ม</t>
  </si>
  <si>
    <t>ร้านวันชนะ โพธิ์ธานี 
ราคาที่เสนอ 4,570.00 บาท</t>
  </si>
  <si>
    <t>ร้านวันชนะ โพธิ์ธานี 
ราคาที่เสนอ 4,720.00 บาท</t>
  </si>
  <si>
    <t>ใบสั่งซื้อ เลขที่ 
078/2569  
ลว 6 ก.พ. 2569</t>
  </si>
  <si>
    <t xml:space="preserve">จัดซื้อวัสดุการเกษตร (งานสวนสาธารณะ) เทศบาลตำบลบางกระทุ่ม </t>
  </si>
  <si>
    <t>ร้านวันชนะ โพธิ์ธานี 
ราคาที่เสนอ 5,110.00 บาท</t>
  </si>
  <si>
    <t>ใบสั่งซื้อ เลขที่ 
079/2569  
ลว 6 ก.พ. 2569</t>
  </si>
  <si>
    <t>ร้านวันชนะ โพธิ์ธานี 
ราคาที่เสนอ 14,650.00 บาท</t>
  </si>
  <si>
    <t>ใบสั่งซื้อ เลขที่ 
080/2569  
ลว 6 ก.พ. 2569</t>
  </si>
  <si>
    <t>บริษัท นางพยา เอ็นจิเนียริ่ง จำกัด
ราคาที่เสนอ 81,217.00 บาท</t>
  </si>
  <si>
    <t>ใบสั่งจ้างเลขที่ 
081/2569  
ลว 14 ก.พ.2569</t>
  </si>
  <si>
    <t>สัญญาจ้างเลขที่ 
082/2569  
ลว 17 ก.พ.2569</t>
  </si>
  <si>
    <t>ร้านวันชนะ โพธิ์ธานี 
ราคาที่เสนอ 9,120.00  บาท</t>
  </si>
  <si>
    <t xml:space="preserve">ใบสั่งซื้อ เลขที่ 
083/2569
ลว. 20 ก.พ. 2569
</t>
  </si>
  <si>
    <t>จัดซื้อวัสดุก่อสร้าง บล็อกสนามหญ้า ( กองช่าง)  
เทศบาลตำบลบางกระทุ่ม</t>
  </si>
  <si>
    <t xml:space="preserve">จัดจ้างรถดูดส้วม สูบส้วมที่อาคารศูนย์พัฒนาเด็กเล็กเทศบาลตำบลบางกระทุ่ม </t>
  </si>
  <si>
    <t>นายเกียรติศักดิ์ ปานแย้ม 
ราคาที่เสนอ 800.00 บาท</t>
  </si>
  <si>
    <t>นายเกียรติศักดิ์ ปานแย้ม  
( 800.00 )</t>
  </si>
  <si>
    <t xml:space="preserve">บันทึกข้อความ 
ที่พล 52501.03
ลว. 23 ก.พ. 2569
</t>
  </si>
  <si>
    <t>ร้านวิชัยการยาง
ราคาที่เสนอ  300.00 บาท</t>
  </si>
  <si>
    <t xml:space="preserve">ร้านวิชัยการยาง
( 300.00 ) </t>
  </si>
  <si>
    <t>บริษัท เอเอส ซิสเต็ม จำกัด
ราคาที่เสนอ 15,000.00 บาท</t>
  </si>
  <si>
    <t xml:space="preserve">บริษัท เอเอส ซิสเต็ม จำกัด 
(15,000.00) </t>
  </si>
  <si>
    <t>ใบสั่งจ้างเลขที่ 
084/2569  
ลว 23 ก.พ.2569</t>
  </si>
  <si>
    <t>นายวิรัตน์  ทองอะนันต์
ราคาที่เสนอ 1,350.00 บาท</t>
  </si>
  <si>
    <t>ใบสั่งจ้างเลขที่ 
085/2569  
ลว 23 ก.พ.2569</t>
  </si>
  <si>
    <t xml:space="preserve">ใบสั่งซื้อ เลขที่ 
086/2569  
ลว. 23 ก.พ. 2569
</t>
  </si>
  <si>
    <t xml:space="preserve">จ้างซ่อมแซมเครื่องตัดหญ้า (งานสาธารณสุข) เทศบาลตำบล          บางกระทุ่ม </t>
  </si>
  <si>
    <t>เช่าพื้นที่เก็บข้อมูลเว็บไซด์รายปีจ้างต่ออายุการให้บริการเว็บไซต์</t>
  </si>
  <si>
    <t xml:space="preserve">จ้างซ่อมแซมรถจักรยานยนต์พ่วงข้าง ทะเบียน กลน 694 พล          (งานสาธารณสุข)เทศบาลตำบลบางกระทุ่ม </t>
  </si>
  <si>
    <t>จ้างซ่อมแซมรถยนต์ส่วนกลางทะเบียน กง 9384 พล.</t>
  </si>
  <si>
    <t xml:space="preserve">ร้านวิชัยการยาง
(200.00) </t>
  </si>
  <si>
    <t>ร้านวิชัยการยาง
ราคาที่เสนอ 200.00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</si>
</sst>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D31" sqref="D31"/>
    </sheetView>
  </sheetViews>
  <sheetFormatPr defaultColWidth="9" defaultRowHeight="20.25"/>
  <cols>
    <col min="1" max="1" width="6.125" style="4" customWidth="1"/>
    <col min="2" max="2" width="48.625" style="4" customWidth="1"/>
    <col min="3" max="3" width="14.5" style="4" customWidth="1"/>
    <col min="4" max="4" width="15.5" style="4" customWidth="1"/>
    <col min="5" max="5" width="20.125" style="4" customWidth="1"/>
    <col min="6" max="6" width="24.75" style="4" customWidth="1"/>
    <col min="7" max="7" width="25.25" style="4" customWidth="1"/>
    <col min="8" max="8" width="15.375" style="4" customWidth="1"/>
    <col min="9" max="9" width="21.25" style="4" customWidth="1"/>
    <col min="10" max="16384" width="9" style="3"/>
  </cols>
  <sheetData>
    <row r="1" spans="1:14" s="1" customForma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7"/>
      <c r="K1" s="7"/>
      <c r="L1" s="7"/>
      <c r="M1" s="7"/>
      <c r="N1" s="7"/>
    </row>
    <row r="2" spans="1:14" s="1" customForma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7"/>
      <c r="K2" s="7"/>
      <c r="L2" s="7"/>
      <c r="M2" s="7"/>
      <c r="N2" s="7"/>
    </row>
    <row r="3" spans="1:14" s="1" customForma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7"/>
    </row>
    <row r="4" spans="1:14" s="1" customFormat="1">
      <c r="J4" s="7"/>
      <c r="K4" s="7"/>
      <c r="L4" s="7"/>
      <c r="M4" s="7"/>
      <c r="N4" s="7"/>
    </row>
    <row r="5" spans="1:14" s="2" customFormat="1">
      <c r="A5" s="29" t="s">
        <v>3</v>
      </c>
      <c r="B5" s="31" t="s">
        <v>4</v>
      </c>
      <c r="C5" s="5" t="s">
        <v>5</v>
      </c>
      <c r="D5" s="32" t="s">
        <v>6</v>
      </c>
      <c r="E5" s="31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8"/>
    </row>
    <row r="6" spans="1:14" s="2" customFormat="1">
      <c r="A6" s="30"/>
      <c r="B6" s="31"/>
      <c r="C6" s="6" t="s">
        <v>12</v>
      </c>
      <c r="D6" s="32"/>
      <c r="E6" s="31"/>
      <c r="F6" s="6" t="s">
        <v>13</v>
      </c>
      <c r="G6" s="6" t="s">
        <v>14</v>
      </c>
      <c r="H6" s="6" t="s">
        <v>15</v>
      </c>
      <c r="I6" s="6" t="s">
        <v>16</v>
      </c>
      <c r="J6" s="8"/>
    </row>
    <row r="7" spans="1:14" ht="84" customHeight="1">
      <c r="A7" s="10">
        <v>1</v>
      </c>
      <c r="B7" s="11" t="s">
        <v>56</v>
      </c>
      <c r="C7" s="12">
        <v>5800</v>
      </c>
      <c r="D7" s="12">
        <f t="shared" ref="D7:D9" si="0">C7</f>
        <v>5800</v>
      </c>
      <c r="E7" s="10" t="s">
        <v>17</v>
      </c>
      <c r="F7" s="13" t="s">
        <v>18</v>
      </c>
      <c r="G7" s="13" t="s">
        <v>19</v>
      </c>
      <c r="H7" s="13" t="s">
        <v>20</v>
      </c>
      <c r="I7" s="14" t="s">
        <v>55</v>
      </c>
    </row>
    <row r="8" spans="1:14" ht="84" customHeight="1">
      <c r="A8" s="10">
        <v>2</v>
      </c>
      <c r="B8" s="15" t="s">
        <v>21</v>
      </c>
      <c r="C8" s="12">
        <v>38085</v>
      </c>
      <c r="D8" s="12">
        <f t="shared" si="0"/>
        <v>38085</v>
      </c>
      <c r="E8" s="10" t="s">
        <v>17</v>
      </c>
      <c r="F8" s="14" t="s">
        <v>57</v>
      </c>
      <c r="G8" s="14" t="s">
        <v>58</v>
      </c>
      <c r="H8" s="13" t="s">
        <v>20</v>
      </c>
      <c r="I8" s="14" t="s">
        <v>59</v>
      </c>
    </row>
    <row r="9" spans="1:14" ht="84" customHeight="1">
      <c r="A9" s="10">
        <v>3</v>
      </c>
      <c r="B9" s="11" t="s">
        <v>21</v>
      </c>
      <c r="C9" s="12">
        <v>10350</v>
      </c>
      <c r="D9" s="12">
        <f t="shared" si="0"/>
        <v>10350</v>
      </c>
      <c r="E9" s="10" t="str">
        <f>E7</f>
        <v>วิธีเฉพาะเจาะจง</v>
      </c>
      <c r="F9" s="13" t="s">
        <v>22</v>
      </c>
      <c r="G9" s="13" t="s">
        <v>23</v>
      </c>
      <c r="H9" s="13" t="s">
        <v>20</v>
      </c>
      <c r="I9" s="14" t="s">
        <v>60</v>
      </c>
    </row>
    <row r="10" spans="1:14" ht="84" customHeight="1">
      <c r="A10" s="10">
        <v>4</v>
      </c>
      <c r="B10" s="15" t="s">
        <v>24</v>
      </c>
      <c r="C10" s="12">
        <v>29710</v>
      </c>
      <c r="D10" s="12">
        <f t="shared" ref="D10" si="1">C10</f>
        <v>29710</v>
      </c>
      <c r="E10" s="10" t="str">
        <f>E9</f>
        <v>วิธีเฉพาะเจาะจง</v>
      </c>
      <c r="F10" s="13" t="s">
        <v>25</v>
      </c>
      <c r="G10" s="13" t="s">
        <v>26</v>
      </c>
      <c r="H10" s="13" t="s">
        <v>20</v>
      </c>
      <c r="I10" s="14" t="s">
        <v>61</v>
      </c>
    </row>
    <row r="11" spans="1:14" ht="84" customHeight="1">
      <c r="A11" s="10">
        <v>5</v>
      </c>
      <c r="B11" s="16" t="s">
        <v>27</v>
      </c>
      <c r="C11" s="17">
        <v>800</v>
      </c>
      <c r="D11" s="12">
        <v>800</v>
      </c>
      <c r="E11" s="10" t="s">
        <v>17</v>
      </c>
      <c r="F11" s="14" t="s">
        <v>62</v>
      </c>
      <c r="G11" s="14" t="s">
        <v>63</v>
      </c>
      <c r="H11" s="13" t="s">
        <v>20</v>
      </c>
      <c r="I11" s="9" t="s">
        <v>64</v>
      </c>
    </row>
    <row r="12" spans="1:14" ht="84" customHeight="1">
      <c r="A12" s="10">
        <v>6</v>
      </c>
      <c r="B12" s="16" t="s">
        <v>70</v>
      </c>
      <c r="C12" s="17">
        <v>7100</v>
      </c>
      <c r="D12" s="12">
        <v>7100</v>
      </c>
      <c r="E12" s="10" t="s">
        <v>17</v>
      </c>
      <c r="F12" s="14" t="s">
        <v>65</v>
      </c>
      <c r="G12" s="14" t="s">
        <v>66</v>
      </c>
      <c r="H12" s="13" t="s">
        <v>20</v>
      </c>
      <c r="I12" s="18" t="s">
        <v>67</v>
      </c>
    </row>
    <row r="13" spans="1:14" ht="84" customHeight="1">
      <c r="A13" s="10">
        <v>7</v>
      </c>
      <c r="B13" s="16" t="s">
        <v>71</v>
      </c>
      <c r="C13" s="17">
        <v>5960</v>
      </c>
      <c r="D13" s="12">
        <v>5960</v>
      </c>
      <c r="E13" s="10" t="s">
        <v>17</v>
      </c>
      <c r="F13" s="14" t="s">
        <v>68</v>
      </c>
      <c r="G13" s="14" t="s">
        <v>69</v>
      </c>
      <c r="H13" s="13" t="s">
        <v>20</v>
      </c>
      <c r="I13" s="18" t="s">
        <v>67</v>
      </c>
    </row>
    <row r="14" spans="1:14" ht="84" customHeight="1">
      <c r="A14" s="10">
        <v>8</v>
      </c>
      <c r="B14" s="20" t="s">
        <v>28</v>
      </c>
      <c r="C14" s="17">
        <v>200</v>
      </c>
      <c r="D14" s="12">
        <v>200</v>
      </c>
      <c r="E14" s="10" t="s">
        <v>17</v>
      </c>
      <c r="F14" s="14" t="s">
        <v>72</v>
      </c>
      <c r="G14" s="14" t="s">
        <v>73</v>
      </c>
      <c r="H14" s="13" t="s">
        <v>20</v>
      </c>
      <c r="I14" s="18" t="s">
        <v>74</v>
      </c>
    </row>
    <row r="15" spans="1:14" ht="84" customHeight="1">
      <c r="A15" s="10">
        <v>9</v>
      </c>
      <c r="B15" s="20" t="s">
        <v>29</v>
      </c>
      <c r="C15" s="17">
        <v>6200</v>
      </c>
      <c r="D15" s="12">
        <v>6200</v>
      </c>
      <c r="E15" s="10" t="s">
        <v>17</v>
      </c>
      <c r="F15" s="14" t="s">
        <v>75</v>
      </c>
      <c r="G15" s="14" t="s">
        <v>76</v>
      </c>
      <c r="H15" s="13" t="s">
        <v>20</v>
      </c>
      <c r="I15" s="18" t="s">
        <v>67</v>
      </c>
    </row>
    <row r="16" spans="1:14" ht="84" customHeight="1">
      <c r="A16" s="10">
        <v>10</v>
      </c>
      <c r="B16" s="20" t="s">
        <v>30</v>
      </c>
      <c r="C16" s="17">
        <v>3360</v>
      </c>
      <c r="D16" s="12">
        <v>3360</v>
      </c>
      <c r="E16" s="10" t="s">
        <v>17</v>
      </c>
      <c r="F16" s="13" t="s">
        <v>31</v>
      </c>
      <c r="G16" s="13" t="s">
        <v>32</v>
      </c>
      <c r="H16" s="13" t="s">
        <v>20</v>
      </c>
      <c r="I16" s="19" t="s">
        <v>33</v>
      </c>
    </row>
    <row r="17" spans="1:9" ht="84" customHeight="1">
      <c r="A17" s="10">
        <v>11</v>
      </c>
      <c r="B17" s="21" t="s">
        <v>34</v>
      </c>
      <c r="C17" s="12">
        <v>9000</v>
      </c>
      <c r="D17" s="12">
        <f>C17</f>
        <v>9000</v>
      </c>
      <c r="E17" s="10" t="str">
        <f>E21</f>
        <v>วิธีเฉพาะเจาะจง</v>
      </c>
      <c r="F17" s="14" t="s">
        <v>77</v>
      </c>
      <c r="G17" s="13" t="s">
        <v>35</v>
      </c>
      <c r="H17" s="13" t="s">
        <v>20</v>
      </c>
      <c r="I17" s="14" t="s">
        <v>79</v>
      </c>
    </row>
    <row r="18" spans="1:9" ht="84" customHeight="1">
      <c r="A18" s="10">
        <v>12</v>
      </c>
      <c r="B18" s="11" t="s">
        <v>36</v>
      </c>
      <c r="C18" s="12">
        <v>4570</v>
      </c>
      <c r="D18" s="12">
        <f t="shared" ref="D18:D28" si="2">C18</f>
        <v>4570</v>
      </c>
      <c r="E18" s="10" t="str">
        <f>E9</f>
        <v>วิธีเฉพาะเจาะจง</v>
      </c>
      <c r="F18" s="14" t="s">
        <v>81</v>
      </c>
      <c r="G18" s="13" t="s">
        <v>37</v>
      </c>
      <c r="H18" s="13" t="s">
        <v>20</v>
      </c>
      <c r="I18" s="14" t="s">
        <v>78</v>
      </c>
    </row>
    <row r="19" spans="1:9" ht="84" customHeight="1">
      <c r="A19" s="10">
        <v>13</v>
      </c>
      <c r="B19" s="11" t="s">
        <v>80</v>
      </c>
      <c r="C19" s="12">
        <v>4720</v>
      </c>
      <c r="D19" s="12">
        <f t="shared" si="2"/>
        <v>4720</v>
      </c>
      <c r="E19" s="10" t="str">
        <f t="shared" ref="E19:E30" si="3">E18</f>
        <v>วิธีเฉพาะเจาะจง</v>
      </c>
      <c r="F19" s="14" t="s">
        <v>82</v>
      </c>
      <c r="G19" s="13" t="s">
        <v>38</v>
      </c>
      <c r="H19" s="13" t="s">
        <v>20</v>
      </c>
      <c r="I19" s="14" t="s">
        <v>83</v>
      </c>
    </row>
    <row r="20" spans="1:9" ht="84" customHeight="1">
      <c r="A20" s="10">
        <v>14</v>
      </c>
      <c r="B20" s="11" t="s">
        <v>84</v>
      </c>
      <c r="C20" s="12">
        <v>5110</v>
      </c>
      <c r="D20" s="12">
        <f t="shared" si="2"/>
        <v>5110</v>
      </c>
      <c r="E20" s="10" t="str">
        <f t="shared" si="3"/>
        <v>วิธีเฉพาะเจาะจง</v>
      </c>
      <c r="F20" s="14" t="s">
        <v>85</v>
      </c>
      <c r="G20" s="13" t="s">
        <v>39</v>
      </c>
      <c r="H20" s="13" t="s">
        <v>20</v>
      </c>
      <c r="I20" s="14" t="s">
        <v>86</v>
      </c>
    </row>
    <row r="21" spans="1:9" ht="84" customHeight="1">
      <c r="A21" s="10">
        <v>15</v>
      </c>
      <c r="B21" s="15" t="s">
        <v>40</v>
      </c>
      <c r="C21" s="12">
        <v>15650</v>
      </c>
      <c r="D21" s="12">
        <f t="shared" si="2"/>
        <v>15650</v>
      </c>
      <c r="E21" s="10" t="str">
        <f t="shared" si="3"/>
        <v>วิธีเฉพาะเจาะจง</v>
      </c>
      <c r="F21" s="14" t="s">
        <v>87</v>
      </c>
      <c r="G21" s="13" t="s">
        <v>41</v>
      </c>
      <c r="H21" s="13" t="s">
        <v>20</v>
      </c>
      <c r="I21" s="14" t="s">
        <v>88</v>
      </c>
    </row>
    <row r="22" spans="1:9" ht="84" customHeight="1">
      <c r="A22" s="10">
        <v>16</v>
      </c>
      <c r="B22" s="15" t="s">
        <v>42</v>
      </c>
      <c r="C22" s="12">
        <v>81217</v>
      </c>
      <c r="D22" s="12">
        <f t="shared" si="2"/>
        <v>81217</v>
      </c>
      <c r="E22" s="10" t="str">
        <f>E17</f>
        <v>วิธีเฉพาะเจาะจง</v>
      </c>
      <c r="F22" s="14" t="s">
        <v>89</v>
      </c>
      <c r="G22" s="13" t="s">
        <v>43</v>
      </c>
      <c r="H22" s="13" t="s">
        <v>20</v>
      </c>
      <c r="I22" s="14" t="s">
        <v>90</v>
      </c>
    </row>
    <row r="23" spans="1:9" s="25" customFormat="1" ht="84" customHeight="1">
      <c r="A23" s="10">
        <v>17</v>
      </c>
      <c r="B23" s="22" t="s">
        <v>44</v>
      </c>
      <c r="C23" s="23">
        <v>1207000</v>
      </c>
      <c r="D23" s="23">
        <v>1282866.94</v>
      </c>
      <c r="E23" s="24" t="s">
        <v>45</v>
      </c>
      <c r="F23" s="24" t="s">
        <v>46</v>
      </c>
      <c r="G23" s="24" t="s">
        <v>47</v>
      </c>
      <c r="H23" s="24" t="s">
        <v>20</v>
      </c>
      <c r="I23" s="26" t="s">
        <v>91</v>
      </c>
    </row>
    <row r="24" spans="1:9" ht="84" customHeight="1">
      <c r="A24" s="10">
        <v>18</v>
      </c>
      <c r="B24" s="11" t="s">
        <v>94</v>
      </c>
      <c r="C24" s="12">
        <v>9120</v>
      </c>
      <c r="D24" s="12">
        <f t="shared" si="2"/>
        <v>9120</v>
      </c>
      <c r="E24" s="10" t="str">
        <f>E22</f>
        <v>วิธีเฉพาะเจาะจง</v>
      </c>
      <c r="F24" s="14" t="s">
        <v>92</v>
      </c>
      <c r="G24" s="13" t="s">
        <v>48</v>
      </c>
      <c r="H24" s="13" t="s">
        <v>20</v>
      </c>
      <c r="I24" s="18" t="s">
        <v>93</v>
      </c>
    </row>
    <row r="25" spans="1:9" ht="84" customHeight="1">
      <c r="A25" s="10">
        <v>19</v>
      </c>
      <c r="B25" s="11" t="s">
        <v>95</v>
      </c>
      <c r="C25" s="12">
        <v>800</v>
      </c>
      <c r="D25" s="12">
        <f t="shared" si="2"/>
        <v>800</v>
      </c>
      <c r="E25" s="10" t="str">
        <f>E29</f>
        <v>วิธีเฉพาะเจาะจง</v>
      </c>
      <c r="F25" s="14" t="s">
        <v>96</v>
      </c>
      <c r="G25" s="14" t="s">
        <v>97</v>
      </c>
      <c r="H25" s="13" t="s">
        <v>20</v>
      </c>
      <c r="I25" s="18" t="s">
        <v>98</v>
      </c>
    </row>
    <row r="26" spans="1:9" ht="84" customHeight="1">
      <c r="A26" s="10">
        <v>20</v>
      </c>
      <c r="B26" s="11" t="s">
        <v>109</v>
      </c>
      <c r="C26" s="12">
        <v>300</v>
      </c>
      <c r="D26" s="12">
        <f t="shared" ref="D26" si="4">C26</f>
        <v>300</v>
      </c>
      <c r="E26" s="10" t="s">
        <v>17</v>
      </c>
      <c r="F26" s="14" t="s">
        <v>99</v>
      </c>
      <c r="G26" s="14" t="s">
        <v>100</v>
      </c>
      <c r="H26" s="13" t="s">
        <v>20</v>
      </c>
      <c r="I26" s="19" t="s">
        <v>49</v>
      </c>
    </row>
    <row r="27" spans="1:9" ht="84" customHeight="1">
      <c r="A27" s="10">
        <v>21</v>
      </c>
      <c r="B27" s="11" t="s">
        <v>108</v>
      </c>
      <c r="C27" s="12">
        <v>15000</v>
      </c>
      <c r="D27" s="12">
        <f t="shared" ref="D27" si="5">C27</f>
        <v>15000</v>
      </c>
      <c r="E27" s="10" t="str">
        <f>E29</f>
        <v>วิธีเฉพาะเจาะจง</v>
      </c>
      <c r="F27" s="14" t="s">
        <v>101</v>
      </c>
      <c r="G27" s="14" t="s">
        <v>102</v>
      </c>
      <c r="H27" s="13" t="s">
        <v>20</v>
      </c>
      <c r="I27" s="14" t="s">
        <v>103</v>
      </c>
    </row>
    <row r="28" spans="1:9" ht="84" customHeight="1">
      <c r="A28" s="10">
        <v>22</v>
      </c>
      <c r="B28" s="11" t="s">
        <v>107</v>
      </c>
      <c r="C28" s="12">
        <v>1350</v>
      </c>
      <c r="D28" s="12">
        <f t="shared" si="2"/>
        <v>1350</v>
      </c>
      <c r="E28" s="10" t="s">
        <v>17</v>
      </c>
      <c r="F28" s="14" t="s">
        <v>104</v>
      </c>
      <c r="G28" s="13" t="s">
        <v>50</v>
      </c>
      <c r="H28" s="13" t="s">
        <v>20</v>
      </c>
      <c r="I28" s="14" t="s">
        <v>105</v>
      </c>
    </row>
    <row r="29" spans="1:9" ht="84" customHeight="1">
      <c r="A29" s="10">
        <v>23</v>
      </c>
      <c r="B29" s="21" t="s">
        <v>51</v>
      </c>
      <c r="C29" s="12">
        <v>5380</v>
      </c>
      <c r="D29" s="12">
        <f t="shared" ref="D29" si="6">C29</f>
        <v>5380</v>
      </c>
      <c r="E29" s="10" t="str">
        <f t="shared" si="3"/>
        <v>วิธีเฉพาะเจาะจง</v>
      </c>
      <c r="F29" s="13" t="s">
        <v>52</v>
      </c>
      <c r="G29" s="13" t="s">
        <v>53</v>
      </c>
      <c r="H29" s="13" t="s">
        <v>20</v>
      </c>
      <c r="I29" s="9" t="s">
        <v>106</v>
      </c>
    </row>
    <row r="30" spans="1:9" ht="84" customHeight="1">
      <c r="A30" s="10">
        <v>24</v>
      </c>
      <c r="B30" s="27" t="s">
        <v>110</v>
      </c>
      <c r="C30" s="12">
        <v>200</v>
      </c>
      <c r="D30" s="12">
        <v>200</v>
      </c>
      <c r="E30" s="10" t="str">
        <f t="shared" si="3"/>
        <v>วิธีเฉพาะเจาะจง</v>
      </c>
      <c r="F30" s="14" t="s">
        <v>112</v>
      </c>
      <c r="G30" s="14" t="s">
        <v>111</v>
      </c>
      <c r="H30" s="13" t="s">
        <v>20</v>
      </c>
      <c r="I30" s="19" t="s">
        <v>54</v>
      </c>
    </row>
    <row r="31" spans="1:9" ht="84" customHeight="1"/>
  </sheetData>
  <mergeCells count="7">
    <mergeCell ref="A1:I1"/>
    <mergeCell ref="A2:I2"/>
    <mergeCell ref="A3:I3"/>
    <mergeCell ref="A5:A6"/>
    <mergeCell ref="B5:B6"/>
    <mergeCell ref="D5:D6"/>
    <mergeCell ref="E5:E6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2026-06-26T08:22:09Z</cp:lastPrinted>
  <dcterms:created xsi:type="dcterms:W3CDTF">2024-09-18T07:07:00Z</dcterms:created>
  <dcterms:modified xsi:type="dcterms:W3CDTF">2026-06-26T08:32:33Z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908E2F65234548469023CA7C39C7EED0_13</vt:lpwstr>
  </property>
  <property fmtid="{D5CDD505-2E9C-101B-9397-08002B2CF9AE}" pid="3" name="KSOProductBuildVer">
    <vt:lpwstr>1054-12.2.0.22222</vt:lpwstr>
  </property>
</Properties>
</file>